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6" windowWidth="22980" windowHeight="9552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G3" i="1" l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2" i="1"/>
  <c r="G30" i="1" s="1"/>
  <c r="F30" i="1"/>
  <c r="E30" i="1"/>
</calcChain>
</file>

<file path=xl/sharedStrings.xml><?xml version="1.0" encoding="utf-8"?>
<sst xmlns="http://schemas.openxmlformats.org/spreadsheetml/2006/main" count="35" uniqueCount="35">
  <si>
    <t>Виролайнен Е.В.</t>
  </si>
  <si>
    <t>Дубов В.П.</t>
  </si>
  <si>
    <t>Ершов А.А.</t>
  </si>
  <si>
    <t>Жарков О.В.</t>
  </si>
  <si>
    <t>Иванова Н.А.</t>
  </si>
  <si>
    <t>Ихо Л.Н.</t>
  </si>
  <si>
    <t>Карманова М.С.</t>
  </si>
  <si>
    <t>Кириллова С.Г.</t>
  </si>
  <si>
    <t>Коч В.Г.</t>
  </si>
  <si>
    <t>Кугаев И.И.</t>
  </si>
  <si>
    <t>Мартьянова И.В.</t>
  </si>
  <si>
    <t>Мелдов М.А.</t>
  </si>
  <si>
    <t>Негодов Л.Н.</t>
  </si>
  <si>
    <t>Нефёдова В.П.</t>
  </si>
  <si>
    <t>Овсова В.Л.</t>
  </si>
  <si>
    <t>Петров В.В.</t>
  </si>
  <si>
    <t>Петрова Т.И.</t>
  </si>
  <si>
    <t>Соболева Н.А.</t>
  </si>
  <si>
    <t>Танчин В.И.</t>
  </si>
  <si>
    <t>Титова Е.Г.</t>
  </si>
  <si>
    <t>Тугарина М.И.</t>
  </si>
  <si>
    <t>Ульянков В.А.</t>
  </si>
  <si>
    <t>Хафизов Р.Х.</t>
  </si>
  <si>
    <t>Четвертной В.Н.</t>
  </si>
  <si>
    <t>Чурсина Н.И.</t>
  </si>
  <si>
    <t>Яковлев Е.Я.</t>
  </si>
  <si>
    <t>Ячменев Д.А.</t>
  </si>
  <si>
    <t>Кузнецов В.Н.</t>
  </si>
  <si>
    <t>№ п/п</t>
  </si>
  <si>
    <t>№ участка</t>
  </si>
  <si>
    <t>ФИО</t>
  </si>
  <si>
    <t>Членский взнос</t>
  </si>
  <si>
    <t>Целевой взнос</t>
  </si>
  <si>
    <t>Задоженность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</si>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</sst>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8" formatCode="#,##0.00_р_."/>
    <numFmt numFmtId="169" formatCode="#,##0.00\ _₽"/>
  </numFmts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9"/>
      <name val="Arial Cyr"/>
      <charset val="204"/>
    </font>
    <font>
      <b/>
      <sz val="9"/>
      <name val="Arial Cyr"/>
      <charset val="204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6" fillId="0" borderId="0"/>
    <xf numFmtId="0" fontId="1" fillId="0" borderId="0"/>
  </cellStyleXfs>
  <cellXfs count="14">
    <xf numFmtId="0" fontId="0" fillId="0" borderId="0" xfId="0"/>
    <xf numFmtId="169" fontId="0" fillId="0" borderId="1" xfId="0" applyNumberFormat="1" applyBorder="1"/>
    <xf numFmtId="0" fontId="0" fillId="0" borderId="1" xfId="0" applyBorder="1"/>
    <xf numFmtId="0" fontId="4" fillId="0" borderId="1" xfId="1" applyNumberFormat="1" applyFont="1" applyBorder="1" applyAlignment="1">
      <alignment horizontal="center" vertical="center" wrapText="1"/>
    </xf>
    <xf numFmtId="0" fontId="4" fillId="0" borderId="1" xfId="1" applyNumberFormat="1" applyFont="1" applyBorder="1" applyAlignment="1">
      <alignment horizontal="center"/>
    </xf>
    <xf numFmtId="169" fontId="0" fillId="2" borderId="1" xfId="0" applyNumberFormat="1" applyFill="1" applyBorder="1"/>
    <xf numFmtId="0" fontId="0" fillId="0" borderId="3" xfId="0" applyBorder="1"/>
    <xf numFmtId="168" fontId="4" fillId="0" borderId="3" xfId="1" applyNumberFormat="1" applyFont="1" applyFill="1" applyBorder="1" applyAlignment="1">
      <alignment wrapText="1"/>
    </xf>
    <xf numFmtId="0" fontId="4" fillId="0" borderId="3" xfId="1" applyFont="1" applyBorder="1" applyAlignment="1">
      <alignment wrapText="1"/>
    </xf>
    <xf numFmtId="0" fontId="0" fillId="0" borderId="1" xfId="0" applyFill="1" applyBorder="1"/>
    <xf numFmtId="4" fontId="0" fillId="0" borderId="1" xfId="0" applyNumberFormat="1" applyBorder="1"/>
    <xf numFmtId="168" fontId="5" fillId="0" borderId="2" xfId="1" applyNumberFormat="1" applyFont="1" applyFill="1" applyBorder="1" applyAlignment="1">
      <alignment wrapText="1"/>
    </xf>
    <xf numFmtId="169" fontId="2" fillId="0" borderId="1" xfId="0" applyNumberFormat="1" applyFont="1" applyBorder="1"/>
    <xf numFmtId="4" fontId="2" fillId="0" borderId="1" xfId="0" applyNumberFormat="1" applyFont="1" applyBorder="1"/>
  </cellXfs>
  <cellStyles count="4">
    <cellStyle name="Обычный" xfId="0" builtinId="0"/>
    <cellStyle name="Обычный 2" xfId="2"/>
    <cellStyle name="Обычный 3" xfId="3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G30"/>
  <sheetViews>
    <sheetView tabSelected="1" workbookViewId="0">
      <selection activeCell="F24" sqref="F24"/>
    </sheetView>
  </sheetViews>
  <sheetFormatPr defaultRowHeight="14.4" x14ac:dyDescent="0.3"/>
  <cols>
    <col min="3" max="3" width="11.33203125" customWidth="1"/>
    <col min="4" max="4" width="17.44140625" customWidth="1"/>
    <col min="5" max="5" width="15.5546875" customWidth="1"/>
    <col min="6" max="6" width="15.77734375" customWidth="1"/>
    <col min="7" max="7" width="14.109375" customWidth="1"/>
  </cols>
  <sheetData>
    <row r="1" spans="2:7" x14ac:dyDescent="0.3">
      <c r="B1" s="2" t="s">
        <v>28</v>
      </c>
      <c r="C1" s="2" t="s">
        <v>29</v>
      </c>
      <c r="D1" s="6" t="s">
        <v>30</v>
      </c>
      <c r="E1" s="2" t="s">
        <v>31</v>
      </c>
      <c r="F1" s="2" t="s">
        <v>32</v>
      </c>
      <c r="G1" s="9" t="s">
        <v>33</v>
      </c>
    </row>
    <row r="2" spans="2:7" x14ac:dyDescent="0.3">
      <c r="B2" s="3">
        <v>1</v>
      </c>
      <c r="C2" s="4">
        <v>255</v>
      </c>
      <c r="D2" s="7" t="s">
        <v>0</v>
      </c>
      <c r="E2" s="1">
        <v>4000</v>
      </c>
      <c r="F2" s="1">
        <v>2200</v>
      </c>
      <c r="G2" s="10">
        <f>E2+F2</f>
        <v>6200</v>
      </c>
    </row>
    <row r="3" spans="2:7" x14ac:dyDescent="0.3">
      <c r="B3" s="3">
        <v>2</v>
      </c>
      <c r="C3" s="4">
        <v>139</v>
      </c>
      <c r="D3" s="7" t="s">
        <v>1</v>
      </c>
      <c r="E3" s="1">
        <v>4000</v>
      </c>
      <c r="F3" s="1">
        <v>2200</v>
      </c>
      <c r="G3" s="10">
        <f t="shared" ref="G3:G29" si="0">E3+F3</f>
        <v>6200</v>
      </c>
    </row>
    <row r="4" spans="2:7" x14ac:dyDescent="0.3">
      <c r="B4" s="3">
        <v>4</v>
      </c>
      <c r="C4" s="4">
        <v>178</v>
      </c>
      <c r="D4" s="7" t="s">
        <v>2</v>
      </c>
      <c r="E4" s="1">
        <v>4000</v>
      </c>
      <c r="F4" s="1">
        <v>2200</v>
      </c>
      <c r="G4" s="10">
        <f t="shared" si="0"/>
        <v>6200</v>
      </c>
    </row>
    <row r="5" spans="2:7" x14ac:dyDescent="0.3">
      <c r="B5" s="3">
        <v>5</v>
      </c>
      <c r="C5" s="4">
        <v>100</v>
      </c>
      <c r="D5" s="7" t="s">
        <v>3</v>
      </c>
      <c r="E5" s="1">
        <v>4000</v>
      </c>
      <c r="F5" s="1">
        <v>2200</v>
      </c>
      <c r="G5" s="10">
        <f t="shared" si="0"/>
        <v>6200</v>
      </c>
    </row>
    <row r="6" spans="2:7" x14ac:dyDescent="0.3">
      <c r="B6" s="3">
        <v>6</v>
      </c>
      <c r="C6" s="4">
        <v>118</v>
      </c>
      <c r="D6" s="7" t="s">
        <v>4</v>
      </c>
      <c r="E6" s="1">
        <v>4000</v>
      </c>
      <c r="F6" s="1">
        <v>2200</v>
      </c>
      <c r="G6" s="10">
        <f t="shared" si="0"/>
        <v>6200</v>
      </c>
    </row>
    <row r="7" spans="2:7" x14ac:dyDescent="0.3">
      <c r="B7" s="3">
        <v>7</v>
      </c>
      <c r="C7" s="4">
        <v>131</v>
      </c>
      <c r="D7" s="7" t="s">
        <v>5</v>
      </c>
      <c r="E7" s="1">
        <v>4000</v>
      </c>
      <c r="F7" s="1">
        <v>2200</v>
      </c>
      <c r="G7" s="10">
        <f t="shared" si="0"/>
        <v>6200</v>
      </c>
    </row>
    <row r="8" spans="2:7" x14ac:dyDescent="0.3">
      <c r="B8" s="3">
        <v>8</v>
      </c>
      <c r="C8" s="4">
        <v>156</v>
      </c>
      <c r="D8" s="7" t="s">
        <v>6</v>
      </c>
      <c r="E8" s="1">
        <v>4000</v>
      </c>
      <c r="F8" s="1">
        <v>2200</v>
      </c>
      <c r="G8" s="10">
        <f t="shared" si="0"/>
        <v>6200</v>
      </c>
    </row>
    <row r="9" spans="2:7" x14ac:dyDescent="0.3">
      <c r="B9" s="3">
        <v>9</v>
      </c>
      <c r="C9" s="4">
        <v>214</v>
      </c>
      <c r="D9" s="7" t="s">
        <v>7</v>
      </c>
      <c r="E9" s="1">
        <v>4000</v>
      </c>
      <c r="F9" s="1">
        <v>2200</v>
      </c>
      <c r="G9" s="10">
        <f t="shared" si="0"/>
        <v>6200</v>
      </c>
    </row>
    <row r="10" spans="2:7" x14ac:dyDescent="0.3">
      <c r="B10" s="3">
        <v>10</v>
      </c>
      <c r="C10" s="4">
        <v>260</v>
      </c>
      <c r="D10" s="7" t="s">
        <v>8</v>
      </c>
      <c r="E10" s="1">
        <v>4000</v>
      </c>
      <c r="F10" s="1">
        <v>2200</v>
      </c>
      <c r="G10" s="10">
        <f t="shared" si="0"/>
        <v>6200</v>
      </c>
    </row>
    <row r="11" spans="2:7" x14ac:dyDescent="0.3">
      <c r="B11" s="3">
        <v>11</v>
      </c>
      <c r="C11" s="4">
        <v>54</v>
      </c>
      <c r="D11" s="7" t="s">
        <v>9</v>
      </c>
      <c r="E11" s="1">
        <v>4000</v>
      </c>
      <c r="F11" s="1">
        <v>2200</v>
      </c>
      <c r="G11" s="10">
        <f t="shared" si="0"/>
        <v>6200</v>
      </c>
    </row>
    <row r="12" spans="2:7" x14ac:dyDescent="0.3">
      <c r="B12" s="3">
        <v>12</v>
      </c>
      <c r="C12" s="4">
        <v>187</v>
      </c>
      <c r="D12" s="8" t="s">
        <v>27</v>
      </c>
      <c r="E12" s="5">
        <v>3000</v>
      </c>
      <c r="F12" s="1">
        <v>2200</v>
      </c>
      <c r="G12" s="10">
        <f t="shared" si="0"/>
        <v>5200</v>
      </c>
    </row>
    <row r="13" spans="2:7" x14ac:dyDescent="0.3">
      <c r="B13" s="3">
        <v>13</v>
      </c>
      <c r="C13" s="4">
        <v>140</v>
      </c>
      <c r="D13" s="8" t="s">
        <v>10</v>
      </c>
      <c r="E13" s="1">
        <v>4000</v>
      </c>
      <c r="F13" s="1">
        <v>2200</v>
      </c>
      <c r="G13" s="10">
        <f t="shared" si="0"/>
        <v>6200</v>
      </c>
    </row>
    <row r="14" spans="2:7" x14ac:dyDescent="0.3">
      <c r="B14" s="3">
        <v>14</v>
      </c>
      <c r="C14" s="4">
        <v>52</v>
      </c>
      <c r="D14" s="7" t="s">
        <v>11</v>
      </c>
      <c r="E14" s="1">
        <v>4000</v>
      </c>
      <c r="F14" s="1">
        <v>2200</v>
      </c>
      <c r="G14" s="10">
        <f t="shared" si="0"/>
        <v>6200</v>
      </c>
    </row>
    <row r="15" spans="2:7" x14ac:dyDescent="0.3">
      <c r="B15" s="3">
        <v>15</v>
      </c>
      <c r="C15" s="4">
        <v>66</v>
      </c>
      <c r="D15" s="7" t="s">
        <v>12</v>
      </c>
      <c r="E15" s="1">
        <v>4000</v>
      </c>
      <c r="F15" s="1">
        <v>2200</v>
      </c>
      <c r="G15" s="10">
        <f t="shared" si="0"/>
        <v>6200</v>
      </c>
    </row>
    <row r="16" spans="2:7" x14ac:dyDescent="0.3">
      <c r="B16" s="3">
        <v>16</v>
      </c>
      <c r="C16" s="4">
        <v>201</v>
      </c>
      <c r="D16" s="7" t="s">
        <v>13</v>
      </c>
      <c r="E16" s="1">
        <v>4000</v>
      </c>
      <c r="F16" s="1">
        <v>2200</v>
      </c>
      <c r="G16" s="10">
        <f t="shared" si="0"/>
        <v>6200</v>
      </c>
    </row>
    <row r="17" spans="2:7" x14ac:dyDescent="0.3">
      <c r="B17" s="3">
        <v>17</v>
      </c>
      <c r="C17" s="4">
        <v>9</v>
      </c>
      <c r="D17" s="7" t="s">
        <v>14</v>
      </c>
      <c r="E17" s="1">
        <v>4000</v>
      </c>
      <c r="F17" s="1">
        <v>2200</v>
      </c>
      <c r="G17" s="10">
        <f t="shared" si="0"/>
        <v>6200</v>
      </c>
    </row>
    <row r="18" spans="2:7" x14ac:dyDescent="0.3">
      <c r="B18" s="3">
        <v>18</v>
      </c>
      <c r="C18" s="4">
        <v>70</v>
      </c>
      <c r="D18" s="7" t="s">
        <v>15</v>
      </c>
      <c r="E18" s="1">
        <v>4000</v>
      </c>
      <c r="F18" s="1">
        <v>2200</v>
      </c>
      <c r="G18" s="10">
        <f t="shared" si="0"/>
        <v>6200</v>
      </c>
    </row>
    <row r="19" spans="2:7" x14ac:dyDescent="0.3">
      <c r="B19" s="3">
        <v>19</v>
      </c>
      <c r="C19" s="4">
        <v>42</v>
      </c>
      <c r="D19" s="7" t="s">
        <v>16</v>
      </c>
      <c r="E19" s="1">
        <v>4000</v>
      </c>
      <c r="F19" s="1">
        <v>2200</v>
      </c>
      <c r="G19" s="10">
        <f t="shared" si="0"/>
        <v>6200</v>
      </c>
    </row>
    <row r="20" spans="2:7" x14ac:dyDescent="0.3">
      <c r="B20" s="3">
        <v>20</v>
      </c>
      <c r="C20" s="4">
        <v>141</v>
      </c>
      <c r="D20" s="7" t="s">
        <v>17</v>
      </c>
      <c r="E20" s="1">
        <v>4000</v>
      </c>
      <c r="F20" s="1">
        <v>2200</v>
      </c>
      <c r="G20" s="10">
        <f t="shared" si="0"/>
        <v>6200</v>
      </c>
    </row>
    <row r="21" spans="2:7" x14ac:dyDescent="0.3">
      <c r="B21" s="3">
        <v>21</v>
      </c>
      <c r="C21" s="4">
        <v>221</v>
      </c>
      <c r="D21" s="7" t="s">
        <v>18</v>
      </c>
      <c r="E21" s="1">
        <v>4000</v>
      </c>
      <c r="F21" s="1">
        <v>2200</v>
      </c>
      <c r="G21" s="10">
        <f t="shared" si="0"/>
        <v>6200</v>
      </c>
    </row>
    <row r="22" spans="2:7" x14ac:dyDescent="0.3">
      <c r="B22" s="3">
        <v>22</v>
      </c>
      <c r="C22" s="4">
        <v>85</v>
      </c>
      <c r="D22" s="7" t="s">
        <v>19</v>
      </c>
      <c r="E22" s="1">
        <v>4000</v>
      </c>
      <c r="F22" s="1">
        <v>2200</v>
      </c>
      <c r="G22" s="10">
        <f t="shared" si="0"/>
        <v>6200</v>
      </c>
    </row>
    <row r="23" spans="2:7" x14ac:dyDescent="0.3">
      <c r="B23" s="3">
        <v>23</v>
      </c>
      <c r="C23" s="4">
        <v>109</v>
      </c>
      <c r="D23" s="7" t="s">
        <v>20</v>
      </c>
      <c r="E23" s="1">
        <v>4000</v>
      </c>
      <c r="F23" s="1">
        <v>2200</v>
      </c>
      <c r="G23" s="10">
        <f t="shared" si="0"/>
        <v>6200</v>
      </c>
    </row>
    <row r="24" spans="2:7" x14ac:dyDescent="0.3">
      <c r="B24" s="3">
        <v>24</v>
      </c>
      <c r="C24" s="4">
        <v>172</v>
      </c>
      <c r="D24" s="7" t="s">
        <v>21</v>
      </c>
      <c r="E24" s="1">
        <v>4000</v>
      </c>
      <c r="F24" s="1">
        <v>2200</v>
      </c>
      <c r="G24" s="10">
        <f t="shared" si="0"/>
        <v>6200</v>
      </c>
    </row>
    <row r="25" spans="2:7" x14ac:dyDescent="0.3">
      <c r="B25" s="3">
        <v>25</v>
      </c>
      <c r="C25" s="4">
        <v>136</v>
      </c>
      <c r="D25" s="7" t="s">
        <v>22</v>
      </c>
      <c r="E25" s="1">
        <v>4000</v>
      </c>
      <c r="F25" s="1">
        <v>2200</v>
      </c>
      <c r="G25" s="10">
        <f t="shared" si="0"/>
        <v>6200</v>
      </c>
    </row>
    <row r="26" spans="2:7" x14ac:dyDescent="0.3">
      <c r="B26" s="3">
        <v>26</v>
      </c>
      <c r="C26" s="4">
        <v>76</v>
      </c>
      <c r="D26" s="7" t="s">
        <v>23</v>
      </c>
      <c r="E26" s="1">
        <v>4000</v>
      </c>
      <c r="F26" s="1">
        <v>2200</v>
      </c>
      <c r="G26" s="10">
        <f t="shared" si="0"/>
        <v>6200</v>
      </c>
    </row>
    <row r="27" spans="2:7" x14ac:dyDescent="0.3">
      <c r="B27" s="3">
        <v>27</v>
      </c>
      <c r="C27" s="4">
        <v>116</v>
      </c>
      <c r="D27" s="7" t="s">
        <v>24</v>
      </c>
      <c r="E27" s="1">
        <v>4000</v>
      </c>
      <c r="F27" s="1">
        <v>2200</v>
      </c>
      <c r="G27" s="10">
        <f t="shared" si="0"/>
        <v>6200</v>
      </c>
    </row>
    <row r="28" spans="2:7" x14ac:dyDescent="0.3">
      <c r="B28" s="3">
        <v>28</v>
      </c>
      <c r="C28" s="4">
        <v>157</v>
      </c>
      <c r="D28" s="7" t="s">
        <v>25</v>
      </c>
      <c r="E28" s="1">
        <v>4000</v>
      </c>
      <c r="F28" s="1">
        <v>2200</v>
      </c>
      <c r="G28" s="10">
        <f t="shared" si="0"/>
        <v>6200</v>
      </c>
    </row>
    <row r="29" spans="2:7" x14ac:dyDescent="0.3">
      <c r="B29" s="3">
        <v>29</v>
      </c>
      <c r="C29" s="4">
        <v>163</v>
      </c>
      <c r="D29" s="7" t="s">
        <v>26</v>
      </c>
      <c r="E29" s="1">
        <v>4000</v>
      </c>
      <c r="F29" s="1">
        <v>2200</v>
      </c>
      <c r="G29" s="10">
        <f t="shared" si="0"/>
        <v>6200</v>
      </c>
    </row>
    <row r="30" spans="2:7" x14ac:dyDescent="0.3">
      <c r="D30" s="11" t="s">
        <v>34</v>
      </c>
      <c r="E30" s="12">
        <f>SUM(E2:E29)</f>
        <v>111000</v>
      </c>
      <c r="F30" s="12">
        <f>SUM(F2:F29)</f>
        <v>61600</v>
      </c>
      <c r="G30" s="13">
        <f>SUM(G2:G29)</f>
        <v>172600</v>
      </c>
    </row>
  </sheetData>
  <pageMargins left="0.7" right="0.7" top="0.75" bottom="0.75" header="0.3" footer="0.3"/>
  <pageSetup paperSize="9" scale="95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grrros@outlook.com</dc:creator>
  <cp:lastModifiedBy>grrros@outlook.com</cp:lastModifiedBy>
  <cp:lastPrinted>2026-01-19T17:44:22Z</cp:lastPrinted>
  <dcterms:created xsi:type="dcterms:W3CDTF">2026-01-19T17:04:52Z</dcterms:created>
  <dcterms:modified xsi:type="dcterms:W3CDTF">2026-01-19T18:26:06Z</dcterms:modified>
</cp:coreProperties>
</file>